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Финансы 2022\Решение\декабрь\Реш. №27   от 15.12. 2022г Прот. №17\"/>
    </mc:Choice>
  </mc:AlternateContent>
  <xr:revisionPtr revIDLastSave="0" documentId="13_ncr:1_{84E7DF4E-8EB3-43CD-8E25-FC933311275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externalReferences>
    <externalReference r:id="rId2"/>
    <externalReference r:id="rId3"/>
  </externalReferences>
  <definedNames>
    <definedName name="Запрос_из_Распределение2" localSheetId="0">#N/A</definedName>
    <definedName name="_xlnm.Print_Area" localSheetId="0">Лист1!$A$1:$I$62</definedName>
  </definedNames>
  <calcPr calcId="181029"/>
</workbook>
</file>

<file path=xl/calcChain.xml><?xml version="1.0" encoding="utf-8"?>
<calcChain xmlns="http://schemas.openxmlformats.org/spreadsheetml/2006/main">
  <c r="A55" i="1" l="1"/>
  <c r="A45" i="1"/>
</calcChain>
</file>

<file path=xl/sharedStrings.xml><?xml version="1.0" encoding="utf-8"?>
<sst xmlns="http://schemas.openxmlformats.org/spreadsheetml/2006/main" count="222" uniqueCount="124">
  <si>
    <t>Приложение №5</t>
  </si>
  <si>
    <t>к решению Собрания депутатов</t>
  </si>
  <si>
    <t>«О бюджете Лопанского сельского поселения</t>
  </si>
  <si>
    <t xml:space="preserve">Целинского района на 2022 год </t>
  </si>
  <si>
    <t xml:space="preserve">                   и на плановый период 2023 и 2024 годов</t>
  </si>
  <si>
    <r>
      <rPr>
        <sz val="12"/>
        <rFont val="Times New Roman"/>
      </rPr>
      <t>Ведомственная структура расходов бюджета поселения на 2022  год</t>
    </r>
  </si>
  <si>
    <t>и на плановый период 2023 и 2024 годов</t>
  </si>
  <si>
    <t>(тыс. рублей)</t>
  </si>
  <si>
    <t>Наименование</t>
  </si>
  <si>
    <t>Мин</t>
  </si>
  <si>
    <t>Рз</t>
  </si>
  <si>
    <t>ПР</t>
  </si>
  <si>
    <t>ЦСР</t>
  </si>
  <si>
    <t>ВР</t>
  </si>
  <si>
    <t>2022 год</t>
  </si>
  <si>
    <t>2023 год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</si>
  <si>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</si>
  <si>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</si>
  <si>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</si>
  <si>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</si>
  <si>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</si>
  <si>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</si>
  <si>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</si>
  <si>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</si>
  <si>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</si>
  <si>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</si>
  <si>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ВСЕГО</t>
  </si>
  <si>
    <t>Бесперебойная работоспособность программного обеспечения в рамках подпрограммы "Развитие муниципальной службы в Лопанском сельском поселении, профессиональное развитие лиц, занятых в системе местного самоуправления" муниципальной программы Лопанского сельского поселения "Муниципальная политика"(Иные закупки товаров, работ и услуг для обеспечения государственных (муниципальных) нужд)</t>
  </si>
  <si>
    <t>01</t>
  </si>
  <si>
    <t>04</t>
  </si>
  <si>
    <t>0610024020</t>
  </si>
  <si>
    <t>240</t>
  </si>
  <si>
    <t>Расходы на выплаты по оплате труда работников органов местного самоуправления по Главе Лопанского сельского поселения в рамках обеспечения функционирования Главы Лопанского сельского поселения (Расходы на выплаты персоналу государственных (муниципальных) органов)</t>
  </si>
  <si>
    <t>91 1 00 00110</t>
  </si>
  <si>
    <t>120</t>
  </si>
  <si>
    <t>Расходы на обеспечение деятельности органов местного самоуправления в рамках обеспечения Администрации Лопанского сельского поселения (Расходы на выплаты персоналу государственных (муниципальных) органов)</t>
  </si>
  <si>
    <t>92 1 00 00110</t>
  </si>
  <si>
    <t>92 1 00 00190</t>
  </si>
  <si>
    <t>Расходы на обеспечение деятельности органов местного самоуправления в рамках обеспечения Администрации Лопанского сельского поселения (Иные закупки товаров, работ и услуг для обеспечения государственных (муниципальных) нужд)</t>
  </si>
  <si>
    <t>Расходы на финансирование мероприятий по улучшению условий и охраны труда в рамках непрограммных расходов органов местного самоуправления (Иные закупки товаров, работ и услуг для обеспечения государственных (муниципальных) нужд)</t>
  </si>
  <si>
    <t xml:space="preserve"> 921 00 24210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</si>
  <si>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органа местного самоуправления (Иные закупки товаров, работ и услуг для обеспечения государственных (муниципальных) нужд)</t>
  </si>
  <si>
    <t>99 9 00 72390</t>
  </si>
  <si>
    <t>Перечисления бюджетам бюджетной системы в части передачи полномочий по решению вопросов местного значения поселения  по внутреннему муниципальному финансовому контролю в рамках непрограммного направления деятельности Администрации Лопанского сельского поселения(Иные межбюджетные трансферты)</t>
  </si>
  <si>
    <t>9990085030</t>
  </si>
  <si>
    <t>Перечисления бюджетам бюджетной системы в части передачи полномочий по решению вопросов местного значения в соответствии пунктом 4 статьи 15 Федерального закона от 6 октября 2003 г. N 131-ФЗ "Об общих принципах организации местного самоуправления в Российской Федерации"по вопросу участия в профилактике терроризма и экстремизма, а также в минимизации и (или) ликвидации последствий проявлений терроризма и экстремизма в границах поселения в рамках непрограммных расходов органа местного самоуправления(Иные межбюджетные трансферты)</t>
  </si>
  <si>
    <t>9990085070</t>
  </si>
  <si>
    <t xml:space="preserve">Опубликование и обнародование нормативных правовых актов, информационных материалов о деятельности Администрации Лопанского сельского поселения                в рамках подпрограммы "Реализация муниципальной информационной политики"муниципальной программы Лопанского сельского поселения "Муниципальная политика"(Иные закупки товаров, работ и услуг для обеспечения государственных (муниципальных) нужд)
</t>
  </si>
  <si>
    <t>06 2 00 24230</t>
  </si>
  <si>
    <t>. Замена неэфективных элементов систем освещения, в том числе и светильников в рамках подпрограммы "Развитие и модернизация электрических сетей, включая сети уличного освещения"муниципальной программы Лопанского сельского поселения "Энергоэффективность и развитие энергетики"(Иные закупки товаров, работ и услуг для обеспечения государственных (муниципальных) нужд)</t>
  </si>
  <si>
    <t>13</t>
  </si>
  <si>
    <t>01 2 00 24320</t>
  </si>
  <si>
    <t>Официальная публикация проектов нормативных правовых актов Лопанского сельского поселения в рамках подпрограммы "Противодействие коррупции" муниципальной программы Лопанского сельского поселения "Обеспечение противодействия терроризму, экстремизму, коррупции, злоупотреблению наркотиками и их незаконному обороту"(Иные закупки товаров, работ и услуг для обеспечения государственных (муниципальных) нужд)</t>
  </si>
  <si>
    <t>04 1 00 24350</t>
  </si>
  <si>
    <t xml:space="preserve">Официальная публикация нормативно-правовых актов Лопанского сельского поселения и иных информационных материалов в рамках подпрограммы "Реализация муниципальной информационной политики"муниципальной программы Лопанского сельского поселения "Муниципальная политика"(Иные закупки товаров, работ и услуг для обеспечения государственных (муниципальных) нужд)
</t>
  </si>
  <si>
    <t>06 2 00 24360</t>
  </si>
  <si>
    <t>Реализация направления расходов в рамках непрограммных расходов Администрации Лопанского сельского поселения (Уплата налогов, сборов и иных платежей)</t>
  </si>
  <si>
    <t>92 1 00 99990</t>
  </si>
  <si>
    <t>850</t>
  </si>
  <si>
    <t>Реализация направления расходов в рамках непрограммных расходов Администрации Лопанского сельского поселения (Расходы на выплаты персоналу государственных (муниципальных) органов)</t>
  </si>
  <si>
    <t>Расходы на обеспечение функций органа местного самоуправления в рамках непрограммных расходов органа местного самоуправления (Иные закупки товаров, работ и услуг для обеспечения государственных (муниципальных) нужд)</t>
  </si>
  <si>
    <t>99 9 00 00190</t>
  </si>
  <si>
    <t>Оценка муниципального имущества, признание прав и регулирование отношений по муниципальной собственности органов местного самоуправления в рамках непрограммных расходов органов местного самоуправления (Иные закупки товаров, работ и услуг для обеспечения государственных (муниципальных) нужд)</t>
  </si>
  <si>
    <t>99 9 00 22960</t>
  </si>
  <si>
    <t>Условно утвержденные расходы в рамках непрограммных расходов органов местного самоуправления (Специальные расходы)</t>
  </si>
  <si>
    <t>99 9 00 90110</t>
  </si>
  <si>
    <t>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"Обеспечение деятельности Администрации Лопанского сельского поселения" (Расходы на выплаты персоналу государственных (муниципальных) органов)</t>
  </si>
  <si>
    <t>02</t>
  </si>
  <si>
    <t>03</t>
  </si>
  <si>
    <t>99 9 00 51180</t>
  </si>
  <si>
    <t>Поддержание в готовности системы оповещения населения и информирование населения об угрозе возникновения чрезвычайных ситуаций в рамках подпрограммы "Защита от чрезвычайных ситуаций"муниципальной программы Лопанского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закупки товаров, работ и услуг для обеспечения государственных (муниципальных) нужд)</t>
  </si>
  <si>
    <t>10</t>
  </si>
  <si>
    <t>05 2 00 24340</t>
  </si>
  <si>
    <t>Предупреждение чрезвычайных ситуаций, охрана жизни и здоровья людей в рамках подпрограммы «Защита от чрезвычайных ситуаций» муниципальной программы Лопанского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объектах»(Иные закупки товаров, работ и услуг для обеспечения государственных (муниципальных) нужд)</t>
  </si>
  <si>
    <t>05 2 00 24500</t>
  </si>
  <si>
    <t>Мероприятия по обеспечению безопасности
на воде в рамках подпрограммы "Обеспечение безопасности на воде"муниципальной программы Лопанского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закупки товаров, работ и услуг для обеспечения государственных (муниципальных) нужд)</t>
  </si>
  <si>
    <t>05 3 00 24080</t>
  </si>
  <si>
    <t>Мероприятия по обеспечению пожарной безопасности в рамках подпрограммы "Пожарная безопасность"муниципальной программы Лопанского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закупки товаров, работ и услуг для обеспечения государственных (муниципальных) нужд)</t>
  </si>
  <si>
    <t>05 1 00 24070</t>
  </si>
  <si>
    <t>Расходы на топографо-геодезические, картографические и землеустроительные работы в рамках непрограммных расходов органов местного самоуправления (Иные закупки товаров, работ и услуг для обеспечения государственных (муниципальных) нужд)</t>
  </si>
  <si>
    <t>12</t>
  </si>
  <si>
    <t xml:space="preserve">99 9 00 24580 </t>
  </si>
  <si>
    <t>Оплата коммунальных услуг за уличное освещение территории поселения в рамках подпрограммы "Повышение уровня внутреннего благоустройства территории поселения"муниципальной программы Лопанского сельского поселения "Благоустройство территории Лопанского сельского поселения"(Иные закупки товаров, работ и услуг для обеспечения государственных (муниципальных) нужд)</t>
  </si>
  <si>
    <t>05</t>
  </si>
  <si>
    <t>07 1 00 24380</t>
  </si>
  <si>
    <t>Мероприятия по содержанию территорий парка и сквера, многолетних насаждений в рамках подпрограммы "Повышение уровня внутреннего благоустройства территории поселения"муниципальной программы Лопанского сельского поселения "Благоустройство территории Лопанского сельского поселения"(Иные закупки товаров, работ и услуг для обеспечения государственных (муниципальных) нужд)</t>
  </si>
  <si>
    <t>07 1 00 24140</t>
  </si>
  <si>
    <t>Мероприятия по организации и содержанию мест захоронения в рамках подпрограммы "Повышение уровня внутреннего благоустройства территории поселения"муниципальной программы Лопанского сельского поселения "Благоустройство территории Лопанского сельского поселения"(Иные закупки товаров, работ и услуг для обеспечения государственных (муниципальных) нужд)</t>
  </si>
  <si>
    <t>07 1 00 24150</t>
  </si>
  <si>
    <t>Прочие мероприятия по благоустройству в рамках подпрограммы "Повышение уровня внутреннего благоустройства территории поселения"муниципальной программы Лопанского сельского поселения "Благоустройство территории Лопанского сельского поселения"(Иные закупки товаров, работ и услуг для обеспечения государственных (муниципальных) нужд)</t>
  </si>
  <si>
    <t>07 1 00 24160</t>
  </si>
  <si>
    <t>Содержание сетей уличного освещения, в том числе приобретение оборудования и материалов для развития и восстановления объектов электрических сетей наружного (уличного) освещения   в рамках подпрограммы "Развитие и модернизация электрических сетей, включая сети уличного освещения"муниципальной программы Лопанского сельского поселения "Энергоэффективность и развитие энергетики"(Иные закупки товаров, работ и услуг для обеспечения государственных (муниципальных) нужд)</t>
  </si>
  <si>
    <t>01 2 00 24330</t>
  </si>
  <si>
    <r>
      <t xml:space="preserve">Электроснабжение сетей уличного освещения в рамках подпрограммы "Развитие и модернизация электрических сетей, включая сети уличного освещения "муниципальной программы Лопанского сельского поселения "Энергоэффективность и развитие энергетики </t>
    </r>
    <r>
      <rPr>
        <sz val="12"/>
        <rFont val="Times New Roman"/>
      </rPr>
      <t>(Иные закупки товаров, работ и услуг для обеспечения государственных (муниципальных) нужд)</t>
    </r>
    <r>
      <rPr>
        <sz val="11"/>
        <rFont val="Calibri"/>
      </rPr>
      <t xml:space="preserve">
</t>
    </r>
  </si>
  <si>
    <t>01 2 00 24630</t>
  </si>
  <si>
    <r>
      <rPr>
        <sz val="12"/>
        <rFont val="Times New Roman"/>
      </rPr>
      <t>Расходы на реализацию мероприятий по формированию современной городской среды в части благоустройства парка Лопанского сельского поселения в рамках подпрограммы "Благоустройство общественных территорий Лопанского сельского поселения" муниципальной программы Лопанского сельского поселения "Формирование современной городской среды на территории муниципального образования "Лопанское сельское поселение"(Иные закупки товаров, работ и услуг для обеспечения государственных (муниципальных) нужд)</t>
    </r>
    <r>
      <rPr>
        <sz val="11"/>
        <rFont val="Calibri"/>
      </rPr>
      <t xml:space="preserve">
</t>
    </r>
  </si>
  <si>
    <t>10 1 00 24640</t>
  </si>
  <si>
    <t xml:space="preserve">Повышение профессиональной  компетенции муниципальных служащих в рамках подпрограммы "Развитие муниципальной службы в Лопанском сельском поселении, профессиональное развитие лиц, занятых в системе местного самоуправления»"муниципальной программы Лопанского сельского поселения "Муниципальная политика"(Иные закупки товаров, работ и услуг для обеспечения государственных (муниципальных) нужд)
</t>
  </si>
  <si>
    <t>07</t>
  </si>
  <si>
    <t>06 1 00 24010</t>
  </si>
  <si>
    <t>08</t>
  </si>
  <si>
    <t>01 1 00 24310</t>
  </si>
  <si>
    <t>Монтаж системы видеонаблюдения в МБУК ЛСП ЦР "Дом культуры"в рамках подпрограммы «Развитие культуры Лопанского сельского поселения» муниципальной программы Лопанского сельского поселения "Развитие культуры"(Субсидии бюджетным учреждениям)</t>
  </si>
  <si>
    <t>01 1 00 24610</t>
  </si>
  <si>
    <t>Организация и проведение информационно пропагандистских, спортивных и культурно-массовых мероприятий, направленных на профилактику наркомании в рамках подпрограммы "«Комплексные меры противодействия злоупотреблению наркотиками и их незаконному обороту»"муниципальной программы Лопанского сельского поселения "Обеспечение противодействия терроризму, экстремизму, коррупции, злоупотреблению наркотиками и их незаконному обороту"(Субсидии бюджетным учреждениям)</t>
  </si>
  <si>
    <t>04 3 00 24370</t>
  </si>
  <si>
    <t>610</t>
  </si>
  <si>
    <t>Развитие культурно-досуговой деятельности в рамках подпрограммы "Развитие культуры Лопанского сельского поселения"" муниципальной программы Лопанского сельского поселения "Развитие культуры"(Субсидии бюджетным учреждениям)</t>
  </si>
  <si>
    <t>03 1 00 24390</t>
  </si>
  <si>
    <r>
      <rPr>
        <sz val="12"/>
        <rFont val="Times New Roman"/>
      </rPr>
      <t>Субсидия МБУК ЛСП ЦР "Дом культуры" на текущий ремонт здания дома культуры по адресу: с.Лопанка, ул.Молодежная, 2а в рамках подпрограммы «Развитие культуры Лопанского сельского поселения» муниципальной программы Лопанского сельского поселения “Развитие культуры”(Субсидии бюджетным учреждениям)</t>
    </r>
    <r>
      <rPr>
        <sz val="11"/>
        <rFont val="Calibri"/>
      </rPr>
      <t xml:space="preserve">
</t>
    </r>
  </si>
  <si>
    <t>03 1 00 24540</t>
  </si>
  <si>
    <r>
      <rPr>
        <sz val="12"/>
        <rFont val="Times New Roman"/>
      </rPr>
      <t>Расходы, связанные с реализацией Федеральной целевой программы «Увековечение памяти погибших при защите Отечества на 2019 - 2024 годы» в рамках подпрограммы "Развитие культуры Лопанского сельского поселения"муниципальной программы Лопанского сельского поселения "Развитие культуры"(Иные закупки товаров, работ и услуг для обеспечения государственных (муниципальных) нужд)</t>
    </r>
  </si>
  <si>
    <t>03 1 00 L2990</t>
  </si>
  <si>
    <t>Выплата муниципальной пенсии за выслугу лет в рамках непрограммных расходов органа местного самоуправления (Публичные нормативные социальные выплаты гражданам,)</t>
  </si>
  <si>
    <t>99 9 00 10050</t>
  </si>
  <si>
    <t>Проведение спортивных мероприятий в рамках подпрограммы "Развитие физической культуры и массового спорта"муниципальной программы Лопанского сельского поселения"Развитие физической культуры и спорта"(Расходы на выплаты персоналу государственных (муниципальных) органов)</t>
  </si>
  <si>
    <t>11</t>
  </si>
  <si>
    <t>02 1 00 24180</t>
  </si>
  <si>
    <r>
      <rPr>
        <sz val="12"/>
        <rFont val="Times New Roman"/>
      </rPr>
      <t>Участие в спортивных мероприятиях в рамках подпрограммы "Развитие физической культуры и массового спорта" муниципальной программы Лопанского сельского поселения "Развитие физической культуры и спорта"</t>
    </r>
    <r>
      <rPr>
        <sz val="12"/>
        <rFont val="Times New Roman"/>
      </rPr>
      <t>(Расходы на выплаты персоналу государственных (муниципальных) органов)</t>
    </r>
    <r>
      <rPr>
        <sz val="11"/>
        <rFont val="Calibri"/>
      </rPr>
      <t xml:space="preserve">
</t>
    </r>
    <r>
      <rPr>
        <sz val="11"/>
        <rFont val="Calibri"/>
      </rPr>
      <t xml:space="preserve">
</t>
    </r>
  </si>
  <si>
    <t>02 1 00 24620</t>
  </si>
  <si>
    <t>Мероприятия по обеспечению качественным спортивным инвентарем и экипировкой в рамках подпрограммы "Развитие физической культуры и массового спорта" муниципальной программы Лопанского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</si>
  <si>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02 1 00 24190</t>
  </si>
  <si>
    <t>02 1 00 24600</t>
  </si>
  <si>
    <t xml:space="preserve">Председатель Собрания депутатов-
глава Лопанского сельского поселения                                            М.В.Бреславская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</si>
</sst>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?"/>
  </numFmts>
  <fonts count="6" x14ac:knownFonts="1">
    <font>
      <sz val="11"/>
      <name val="Calibri"/>
    </font>
    <font>
      <sz val="10"/>
      <name val="Arial Cyr"/>
    </font>
    <font>
      <sz val="12"/>
      <name val="Times New Roman"/>
    </font>
    <font>
      <sz val="12"/>
      <color rgb="FFCCFFFF"/>
      <name val="Times New Roman"/>
    </font>
    <font>
      <sz val="12"/>
      <color rgb="FF000000"/>
      <name val="Times New Roman"/>
    </font>
    <font>
      <sz val="14"/>
      <color rgb="FF000000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1" fillId="0" borderId="0" xfId="0" applyFont="1"/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left" vertical="center" wrapText="1"/>
    </xf>
    <xf numFmtId="0" fontId="5" fillId="0" borderId="0" xfId="0" applyFont="1"/>
    <xf numFmtId="0" fontId="4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esktop/&#1060;&#1080;&#1085;&#1072;&#1085;&#1089;&#1099;%202019/&#1057;&#1042;&#1086;&#1076;&#1085;&#1072;&#1103;%20&#1080;%20&#1073;&#1102;&#1076;&#1078;&#1077;&#1090;&#1085;&#1072;&#1103;%20&#1088;&#1086;&#1089;&#1087;&#1080;&#1089;&#1080;/&#1087;&#1077;&#1088;&#1074;&#1086;&#1085;&#1072;&#1095;&#1072;&#1083;&#1100;&#1085;&#1099;&#1077;%20&#1089;&#1074;&#1086;&#1076;&#1085;&#1099;&#1077;%20&#1080;%20&#1080;&#1079;&#1084;&#1077;&#1085;&#1077;&#1085;&#1080;&#1103;/&#1048;&#1079;&#1084;&#1077;&#1085;&#1077;&#1085;&#1080;&#1103;%20&#1089;&#1074;&#1086;&#1076;&#1085;&#1086;&#1081;/30,09,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esktop/&#1060;&#1080;&#1085;&#1072;&#1085;&#1089;&#1099;%202021/&#1057;&#1074;&#1086;&#1076;&#1085;&#1099;&#1077;%20&#1073;&#1102;&#1076;&#1078;&#1077;&#1090;&#1085;&#1099;&#1077;%20&#1088;&#1086;&#1089;&#1087;&#1080;&#1089;&#1080;/&#1080;&#1079;&#1084;&#1077;&#1085;&#1077;&#1085;&#1080;&#1103;/&#1055;&#1054;&#1050;&#1040;&#1047;&#1040;&#1058;&#1045;&#1051;&#1048;%20&#1057;&#1042;&#1054;&#1044;%20&#1041;,&#1056;,/23,07,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сигнования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сигнования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3"/>
  <sheetViews>
    <sheetView tabSelected="1" topLeftCell="A53" workbookViewId="0">
      <selection activeCell="H56" sqref="H56"/>
    </sheetView>
  </sheetViews>
  <sheetFormatPr defaultColWidth="3.140625" defaultRowHeight="15.75" x14ac:dyDescent="0.25"/>
  <cols>
    <col min="1" max="1" width="59.85546875" style="1" customWidth="1"/>
    <col min="2" max="2" width="4.28515625" style="1" customWidth="1"/>
    <col min="3" max="3" width="3.7109375" style="1" customWidth="1"/>
    <col min="4" max="4" width="3.5703125" style="1" customWidth="1"/>
    <col min="5" max="5" width="13.85546875" style="1" customWidth="1"/>
    <col min="6" max="6" width="4.42578125" style="1" customWidth="1"/>
    <col min="7" max="7" width="13" style="1" customWidth="1"/>
    <col min="8" max="8" width="9.140625" style="1" customWidth="1"/>
    <col min="9" max="9" width="9" style="2" customWidth="1"/>
    <col min="10" max="10" width="7.42578125" style="3" customWidth="1"/>
    <col min="11" max="11" width="3.140625" style="1" bestFit="1" customWidth="1"/>
    <col min="12" max="16384" width="3.140625" style="1"/>
  </cols>
  <sheetData>
    <row r="1" spans="1:12" ht="15" customHeight="1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</row>
    <row r="2" spans="1:12" ht="16.5" customHeight="1" x14ac:dyDescent="0.25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12" ht="15" customHeight="1" x14ac:dyDescent="0.25">
      <c r="A3" s="30" t="s">
        <v>2</v>
      </c>
      <c r="B3" s="30"/>
      <c r="C3" s="30"/>
      <c r="D3" s="30"/>
      <c r="E3" s="30"/>
      <c r="F3" s="30"/>
      <c r="G3" s="30"/>
      <c r="H3" s="30"/>
      <c r="I3" s="30"/>
    </row>
    <row r="4" spans="1:12" ht="13.5" customHeight="1" x14ac:dyDescent="0.25">
      <c r="A4" s="30" t="s">
        <v>3</v>
      </c>
      <c r="B4" s="30"/>
      <c r="C4" s="30"/>
      <c r="D4" s="30"/>
      <c r="E4" s="30"/>
      <c r="F4" s="30"/>
      <c r="G4" s="30"/>
      <c r="H4" s="30"/>
      <c r="I4" s="30"/>
    </row>
    <row r="5" spans="1:12" ht="28.5" customHeight="1" x14ac:dyDescent="0.2">
      <c r="A5"/>
      <c r="E5" s="24" t="s">
        <v>4</v>
      </c>
      <c r="F5" s="24"/>
      <c r="G5" s="24"/>
      <c r="H5" s="24"/>
      <c r="I5" s="24"/>
      <c r="K5" s="3"/>
    </row>
    <row r="6" spans="1:12" ht="21.75" customHeight="1" x14ac:dyDescent="0.25">
      <c r="A6" s="25" t="s">
        <v>5</v>
      </c>
      <c r="B6" s="25"/>
      <c r="C6" s="25"/>
      <c r="D6" s="25"/>
      <c r="E6" s="25"/>
      <c r="F6" s="25"/>
      <c r="G6" s="25"/>
      <c r="H6" s="25"/>
      <c r="I6" s="25"/>
      <c r="J6" s="25"/>
    </row>
    <row r="7" spans="1:12" x14ac:dyDescent="0.25">
      <c r="A7" s="25" t="s">
        <v>6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2" ht="15" customHeight="1" x14ac:dyDescent="0.25">
      <c r="A8" s="25"/>
      <c r="B8" s="25"/>
      <c r="C8" s="25"/>
      <c r="D8" s="25"/>
      <c r="E8" s="25"/>
      <c r="F8" s="25"/>
      <c r="G8" s="25"/>
      <c r="H8" s="25"/>
      <c r="I8" s="25"/>
    </row>
    <row r="9" spans="1:12" ht="18.75" customHeight="1" x14ac:dyDescent="0.25">
      <c r="E9" s="26" t="s">
        <v>7</v>
      </c>
      <c r="F9" s="27"/>
      <c r="G9" s="27"/>
      <c r="H9" s="27"/>
      <c r="I9" s="28"/>
    </row>
    <row r="10" spans="1:12" ht="31.5" x14ac:dyDescent="0.25">
      <c r="A10" s="4" t="s">
        <v>8</v>
      </c>
      <c r="B10" s="5" t="s">
        <v>9</v>
      </c>
      <c r="C10" s="5" t="s">
        <v>10</v>
      </c>
      <c r="D10" s="5" t="s">
        <v>11</v>
      </c>
      <c r="E10" s="5" t="s">
        <v>12</v>
      </c>
      <c r="F10" s="5" t="s">
        <v>13</v>
      </c>
      <c r="G10" s="6" t="s">
        <v>14</v>
      </c>
      <c r="H10" s="6" t="s">
        <v>15</v>
      </c>
      <c r="I10" s="6" t="s">
        <v>16</v>
      </c>
    </row>
    <row r="11" spans="1:12" ht="15" customHeight="1" x14ac:dyDescent="0.25">
      <c r="A11" s="7" t="s">
        <v>17</v>
      </c>
      <c r="B11" s="8" t="s">
        <v>18</v>
      </c>
      <c r="C11" s="8" t="s">
        <v>19</v>
      </c>
      <c r="D11" s="8" t="s">
        <v>20</v>
      </c>
      <c r="E11" s="8" t="s">
        <v>21</v>
      </c>
      <c r="F11" s="8" t="s">
        <v>22</v>
      </c>
      <c r="G11" s="8" t="s">
        <v>23</v>
      </c>
      <c r="H11" s="8" t="s">
        <v>24</v>
      </c>
      <c r="I11" s="8" t="s">
        <v>25</v>
      </c>
      <c r="J11" s="1"/>
    </row>
    <row r="12" spans="1:12" x14ac:dyDescent="0.25">
      <c r="A12" s="9" t="s">
        <v>26</v>
      </c>
      <c r="B12" s="10">
        <v>951</v>
      </c>
      <c r="C12" s="10"/>
      <c r="D12" s="10"/>
      <c r="E12" s="10"/>
      <c r="F12" s="10"/>
      <c r="G12" s="11">
        <v>20809.5</v>
      </c>
      <c r="H12" s="11">
        <v>15228.8</v>
      </c>
      <c r="I12" s="11">
        <v>15110.4</v>
      </c>
      <c r="J12" s="1"/>
    </row>
    <row r="13" spans="1:12" ht="123.75" customHeight="1" x14ac:dyDescent="0.25">
      <c r="A13" s="12" t="s">
        <v>27</v>
      </c>
      <c r="B13" s="10">
        <v>951</v>
      </c>
      <c r="C13" s="8" t="s">
        <v>28</v>
      </c>
      <c r="D13" s="8" t="s">
        <v>29</v>
      </c>
      <c r="E13" s="8" t="s">
        <v>30</v>
      </c>
      <c r="F13" s="8" t="s">
        <v>31</v>
      </c>
      <c r="G13" s="11">
        <v>171.8</v>
      </c>
      <c r="H13" s="11">
        <v>121.7</v>
      </c>
      <c r="I13" s="11">
        <v>121.7</v>
      </c>
      <c r="J13" s="1"/>
    </row>
    <row r="14" spans="1:12" ht="84" customHeight="1" x14ac:dyDescent="0.3">
      <c r="A14" s="9" t="s">
        <v>32</v>
      </c>
      <c r="B14" s="10">
        <v>951</v>
      </c>
      <c r="C14" s="10" t="s">
        <v>28</v>
      </c>
      <c r="D14" s="8" t="s">
        <v>29</v>
      </c>
      <c r="E14" s="8" t="s">
        <v>33</v>
      </c>
      <c r="F14" s="10" t="s">
        <v>34</v>
      </c>
      <c r="G14" s="11">
        <v>1164.7</v>
      </c>
      <c r="H14" s="11">
        <v>1473.4</v>
      </c>
      <c r="I14" s="11">
        <v>1473.4</v>
      </c>
      <c r="J14" s="1"/>
      <c r="L14" s="13"/>
    </row>
    <row r="15" spans="1:12" ht="65.25" customHeight="1" x14ac:dyDescent="0.25">
      <c r="A15" s="9" t="s">
        <v>35</v>
      </c>
      <c r="B15" s="10">
        <v>951</v>
      </c>
      <c r="C15" s="10" t="s">
        <v>28</v>
      </c>
      <c r="D15" s="8" t="s">
        <v>29</v>
      </c>
      <c r="E15" s="8" t="s">
        <v>36</v>
      </c>
      <c r="F15" s="10" t="s">
        <v>34</v>
      </c>
      <c r="G15" s="11">
        <v>4676.2</v>
      </c>
      <c r="H15" s="11">
        <v>4663.5</v>
      </c>
      <c r="I15" s="11">
        <v>4663.5</v>
      </c>
      <c r="J15" s="1"/>
    </row>
    <row r="16" spans="1:12" ht="69" customHeight="1" x14ac:dyDescent="0.25">
      <c r="A16" s="9" t="s">
        <v>35</v>
      </c>
      <c r="B16" s="10">
        <v>951</v>
      </c>
      <c r="C16" s="10" t="s">
        <v>28</v>
      </c>
      <c r="D16" s="8" t="s">
        <v>29</v>
      </c>
      <c r="E16" s="10" t="s">
        <v>37</v>
      </c>
      <c r="F16" s="10">
        <v>120</v>
      </c>
      <c r="G16" s="11">
        <v>2.2000000000000002</v>
      </c>
      <c r="H16" s="11">
        <v>2.2000000000000002</v>
      </c>
      <c r="I16" s="11">
        <v>2.2000000000000002</v>
      </c>
      <c r="J16" s="1"/>
    </row>
    <row r="17" spans="1:10" ht="83.25" customHeight="1" x14ac:dyDescent="0.25">
      <c r="A17" s="9" t="s">
        <v>38</v>
      </c>
      <c r="B17" s="10">
        <v>951</v>
      </c>
      <c r="C17" s="10" t="s">
        <v>28</v>
      </c>
      <c r="D17" s="8" t="s">
        <v>29</v>
      </c>
      <c r="E17" s="8" t="s">
        <v>37</v>
      </c>
      <c r="F17" s="10" t="s">
        <v>31</v>
      </c>
      <c r="G17" s="11">
        <v>1024.7</v>
      </c>
      <c r="H17" s="11">
        <v>496.5</v>
      </c>
      <c r="I17" s="11">
        <v>496.5</v>
      </c>
      <c r="J17" s="1"/>
    </row>
    <row r="18" spans="1:10" ht="77.25" customHeight="1" x14ac:dyDescent="0.25">
      <c r="A18" s="9" t="s">
        <v>39</v>
      </c>
      <c r="B18" s="10">
        <v>951</v>
      </c>
      <c r="C18" s="10" t="s">
        <v>28</v>
      </c>
      <c r="D18" s="8" t="s">
        <v>29</v>
      </c>
      <c r="E18" s="10" t="s">
        <v>40</v>
      </c>
      <c r="F18" s="10">
        <v>240</v>
      </c>
      <c r="G18" s="11">
        <v>74.3</v>
      </c>
      <c r="H18" s="11">
        <v>60.5</v>
      </c>
      <c r="I18" s="11">
        <v>60.5</v>
      </c>
      <c r="J18" s="1"/>
    </row>
    <row r="19" spans="1:10" ht="119.25" customHeight="1" x14ac:dyDescent="0.25">
      <c r="A19" s="9" t="s">
        <v>41</v>
      </c>
      <c r="B19" s="10">
        <v>951</v>
      </c>
      <c r="C19" s="10" t="s">
        <v>28</v>
      </c>
      <c r="D19" s="8" t="s">
        <v>29</v>
      </c>
      <c r="E19" s="8" t="s">
        <v>42</v>
      </c>
      <c r="F19" s="10" t="s">
        <v>31</v>
      </c>
      <c r="G19" s="11">
        <v>0.2</v>
      </c>
      <c r="H19" s="11">
        <v>0.2</v>
      </c>
      <c r="I19" s="11">
        <v>0.2</v>
      </c>
      <c r="J19" s="1"/>
    </row>
    <row r="20" spans="1:10" ht="83.25" customHeight="1" x14ac:dyDescent="0.25">
      <c r="A20" s="14" t="s">
        <v>43</v>
      </c>
      <c r="B20" s="10">
        <v>951</v>
      </c>
      <c r="C20" s="8" t="s">
        <v>28</v>
      </c>
      <c r="D20" s="8" t="s">
        <v>29</v>
      </c>
      <c r="E20" s="8" t="s">
        <v>44</v>
      </c>
      <c r="F20" s="10">
        <v>540</v>
      </c>
      <c r="G20" s="11">
        <v>69</v>
      </c>
      <c r="H20" s="11">
        <v>71.7</v>
      </c>
      <c r="I20" s="11">
        <v>74.599999999999994</v>
      </c>
      <c r="J20" s="1"/>
    </row>
    <row r="21" spans="1:10" ht="152.25" customHeight="1" x14ac:dyDescent="0.25">
      <c r="A21" s="14" t="s">
        <v>45</v>
      </c>
      <c r="B21" s="10">
        <v>951</v>
      </c>
      <c r="C21" s="8" t="s">
        <v>28</v>
      </c>
      <c r="D21" s="8" t="s">
        <v>29</v>
      </c>
      <c r="E21" s="8" t="s">
        <v>46</v>
      </c>
      <c r="F21" s="10">
        <v>540</v>
      </c>
      <c r="G21" s="11">
        <v>91.7</v>
      </c>
      <c r="H21" s="11">
        <v>91.1</v>
      </c>
      <c r="I21" s="11">
        <v>91.1</v>
      </c>
      <c r="J21" s="1"/>
    </row>
    <row r="22" spans="1:10" ht="138" customHeight="1" x14ac:dyDescent="0.25">
      <c r="A22" s="15" t="s">
        <v>47</v>
      </c>
      <c r="B22" s="10">
        <v>951</v>
      </c>
      <c r="C22" s="10" t="s">
        <v>28</v>
      </c>
      <c r="D22" s="10">
        <v>13</v>
      </c>
      <c r="E22" s="10" t="s">
        <v>48</v>
      </c>
      <c r="F22" s="10" t="s">
        <v>31</v>
      </c>
      <c r="G22" s="11">
        <v>7.8</v>
      </c>
      <c r="H22" s="11">
        <v>7.8</v>
      </c>
      <c r="I22" s="11">
        <v>7.8</v>
      </c>
    </row>
    <row r="23" spans="1:10" ht="111.75" customHeight="1" x14ac:dyDescent="0.25">
      <c r="A23" s="9" t="s">
        <v>49</v>
      </c>
      <c r="B23" s="10">
        <v>951</v>
      </c>
      <c r="C23" s="10" t="s">
        <v>28</v>
      </c>
      <c r="D23" s="8" t="s">
        <v>50</v>
      </c>
      <c r="E23" s="10" t="s">
        <v>51</v>
      </c>
      <c r="F23" s="10" t="s">
        <v>31</v>
      </c>
      <c r="G23" s="11">
        <v>2.7</v>
      </c>
      <c r="H23" s="11">
        <v>2.8</v>
      </c>
      <c r="I23" s="11">
        <v>2.9</v>
      </c>
    </row>
    <row r="24" spans="1:10" ht="126.75" customHeight="1" x14ac:dyDescent="0.25">
      <c r="A24" s="9" t="s">
        <v>52</v>
      </c>
      <c r="B24" s="10">
        <v>951</v>
      </c>
      <c r="C24" s="10" t="s">
        <v>28</v>
      </c>
      <c r="D24" s="8" t="s">
        <v>50</v>
      </c>
      <c r="E24" s="10" t="s">
        <v>53</v>
      </c>
      <c r="F24" s="10" t="s">
        <v>31</v>
      </c>
      <c r="G24" s="11">
        <v>5.4</v>
      </c>
      <c r="H24" s="11">
        <v>5.6</v>
      </c>
      <c r="I24" s="11">
        <v>5.8</v>
      </c>
    </row>
    <row r="25" spans="1:10" ht="112.5" customHeight="1" x14ac:dyDescent="0.25">
      <c r="A25" s="15" t="s">
        <v>54</v>
      </c>
      <c r="B25" s="10">
        <v>951</v>
      </c>
      <c r="C25" s="10" t="s">
        <v>28</v>
      </c>
      <c r="D25" s="8" t="s">
        <v>50</v>
      </c>
      <c r="E25" s="10" t="s">
        <v>55</v>
      </c>
      <c r="F25" s="10">
        <v>240</v>
      </c>
      <c r="G25" s="11">
        <v>104</v>
      </c>
      <c r="H25" s="11">
        <v>81.5</v>
      </c>
      <c r="I25" s="11">
        <v>81.5</v>
      </c>
    </row>
    <row r="26" spans="1:10" ht="52.5" customHeight="1" x14ac:dyDescent="0.25">
      <c r="A26" s="9" t="s">
        <v>56</v>
      </c>
      <c r="B26" s="10">
        <v>951</v>
      </c>
      <c r="C26" s="10" t="s">
        <v>28</v>
      </c>
      <c r="D26" s="8" t="s">
        <v>50</v>
      </c>
      <c r="E26" s="10" t="s">
        <v>57</v>
      </c>
      <c r="F26" s="10" t="s">
        <v>58</v>
      </c>
      <c r="G26" s="11">
        <v>25.1</v>
      </c>
      <c r="H26" s="11">
        <v>25.1</v>
      </c>
      <c r="I26" s="11">
        <v>25.1</v>
      </c>
    </row>
    <row r="27" spans="1:10" ht="63" x14ac:dyDescent="0.25">
      <c r="A27" s="9" t="s">
        <v>59</v>
      </c>
      <c r="B27" s="10">
        <v>951</v>
      </c>
      <c r="C27" s="10" t="s">
        <v>28</v>
      </c>
      <c r="D27" s="8" t="s">
        <v>50</v>
      </c>
      <c r="E27" s="10" t="s">
        <v>57</v>
      </c>
      <c r="F27" s="10">
        <v>120</v>
      </c>
      <c r="G27" s="11">
        <v>70</v>
      </c>
      <c r="H27" s="11">
        <v>50</v>
      </c>
      <c r="I27" s="11">
        <v>50</v>
      </c>
    </row>
    <row r="28" spans="1:10" ht="78" customHeight="1" x14ac:dyDescent="0.25">
      <c r="A28" s="9" t="s">
        <v>60</v>
      </c>
      <c r="B28" s="10">
        <v>951</v>
      </c>
      <c r="C28" s="10" t="s">
        <v>28</v>
      </c>
      <c r="D28" s="8" t="s">
        <v>50</v>
      </c>
      <c r="E28" s="10" t="s">
        <v>61</v>
      </c>
      <c r="F28" s="10">
        <v>240</v>
      </c>
      <c r="G28" s="11">
        <v>63.7</v>
      </c>
      <c r="H28" s="11">
        <v>30</v>
      </c>
      <c r="I28" s="11">
        <v>30</v>
      </c>
    </row>
    <row r="29" spans="1:10" ht="99.75" customHeight="1" x14ac:dyDescent="0.25">
      <c r="A29" s="9" t="s">
        <v>62</v>
      </c>
      <c r="B29" s="10">
        <v>951</v>
      </c>
      <c r="C29" s="10" t="s">
        <v>28</v>
      </c>
      <c r="D29" s="8" t="s">
        <v>50</v>
      </c>
      <c r="E29" s="10" t="s">
        <v>63</v>
      </c>
      <c r="F29" s="10" t="s">
        <v>31</v>
      </c>
      <c r="G29" s="11">
        <v>10.6</v>
      </c>
      <c r="H29" s="11">
        <v>0</v>
      </c>
      <c r="I29" s="11">
        <v>0</v>
      </c>
    </row>
    <row r="30" spans="1:10" ht="43.5" customHeight="1" x14ac:dyDescent="0.25">
      <c r="A30" s="16" t="s">
        <v>64</v>
      </c>
      <c r="B30" s="10">
        <v>951</v>
      </c>
      <c r="C30" s="10" t="s">
        <v>28</v>
      </c>
      <c r="D30" s="8" t="s">
        <v>50</v>
      </c>
      <c r="E30" s="8" t="s">
        <v>65</v>
      </c>
      <c r="F30" s="10">
        <v>880</v>
      </c>
      <c r="G30" s="11">
        <v>0</v>
      </c>
      <c r="H30" s="11">
        <v>374.5</v>
      </c>
      <c r="I30" s="11">
        <v>742.7</v>
      </c>
    </row>
    <row r="31" spans="1:10" ht="120.75" customHeight="1" x14ac:dyDescent="0.25">
      <c r="A31" s="9" t="s">
        <v>66</v>
      </c>
      <c r="B31" s="10">
        <v>951</v>
      </c>
      <c r="C31" s="10" t="s">
        <v>67</v>
      </c>
      <c r="D31" s="8" t="s">
        <v>68</v>
      </c>
      <c r="E31" s="8" t="s">
        <v>69</v>
      </c>
      <c r="F31" s="10" t="s">
        <v>34</v>
      </c>
      <c r="G31" s="11">
        <v>255.4</v>
      </c>
      <c r="H31" s="11">
        <v>249.3</v>
      </c>
      <c r="I31" s="11">
        <v>257.60000000000002</v>
      </c>
    </row>
    <row r="32" spans="1:10" ht="146.25" customHeight="1" x14ac:dyDescent="0.25">
      <c r="A32" s="9" t="s">
        <v>70</v>
      </c>
      <c r="B32" s="10">
        <v>951</v>
      </c>
      <c r="C32" s="10" t="s">
        <v>68</v>
      </c>
      <c r="D32" s="8" t="s">
        <v>71</v>
      </c>
      <c r="E32" s="10" t="s">
        <v>72</v>
      </c>
      <c r="F32" s="10" t="s">
        <v>31</v>
      </c>
      <c r="G32" s="11">
        <v>1</v>
      </c>
      <c r="H32" s="11">
        <v>1</v>
      </c>
      <c r="I32" s="11">
        <v>1</v>
      </c>
    </row>
    <row r="33" spans="1:9" ht="128.25" customHeight="1" x14ac:dyDescent="0.25">
      <c r="A33" s="9" t="s">
        <v>73</v>
      </c>
      <c r="B33" s="10">
        <v>951</v>
      </c>
      <c r="C33" s="10" t="s">
        <v>68</v>
      </c>
      <c r="D33" s="8" t="s">
        <v>71</v>
      </c>
      <c r="E33" s="10" t="s">
        <v>74</v>
      </c>
      <c r="F33" s="10">
        <v>240</v>
      </c>
      <c r="G33" s="11">
        <v>26.4</v>
      </c>
      <c r="H33" s="11">
        <v>20.6</v>
      </c>
      <c r="I33" s="11">
        <v>21.4</v>
      </c>
    </row>
    <row r="34" spans="1:9" ht="121.5" customHeight="1" x14ac:dyDescent="0.25">
      <c r="A34" s="9" t="s">
        <v>75</v>
      </c>
      <c r="B34" s="10">
        <v>951</v>
      </c>
      <c r="C34" s="10" t="s">
        <v>68</v>
      </c>
      <c r="D34" s="8" t="s">
        <v>71</v>
      </c>
      <c r="E34" s="10" t="s">
        <v>76</v>
      </c>
      <c r="F34" s="10">
        <v>240</v>
      </c>
      <c r="G34" s="11">
        <v>17.5</v>
      </c>
      <c r="H34" s="11">
        <v>17</v>
      </c>
      <c r="I34" s="11">
        <v>17.7</v>
      </c>
    </row>
    <row r="35" spans="1:9" ht="107.25" customHeight="1" x14ac:dyDescent="0.25">
      <c r="A35" s="9" t="s">
        <v>77</v>
      </c>
      <c r="B35" s="10">
        <v>951</v>
      </c>
      <c r="C35" s="10" t="s">
        <v>68</v>
      </c>
      <c r="D35" s="8" t="s">
        <v>71</v>
      </c>
      <c r="E35" s="10" t="s">
        <v>78</v>
      </c>
      <c r="F35" s="10" t="s">
        <v>31</v>
      </c>
      <c r="G35" s="11">
        <v>24.2</v>
      </c>
      <c r="H35" s="11">
        <v>12.4</v>
      </c>
      <c r="I35" s="11">
        <v>12.9</v>
      </c>
    </row>
    <row r="36" spans="1:9" ht="81.75" customHeight="1" x14ac:dyDescent="0.25">
      <c r="A36" s="9" t="s">
        <v>79</v>
      </c>
      <c r="B36" s="10">
        <v>951</v>
      </c>
      <c r="C36" s="8" t="s">
        <v>29</v>
      </c>
      <c r="D36" s="8" t="s">
        <v>80</v>
      </c>
      <c r="E36" s="10" t="s">
        <v>81</v>
      </c>
      <c r="F36" s="10">
        <v>240</v>
      </c>
      <c r="G36" s="11">
        <v>106.6</v>
      </c>
      <c r="H36" s="11">
        <v>0</v>
      </c>
      <c r="I36" s="11">
        <v>0</v>
      </c>
    </row>
    <row r="37" spans="1:9" ht="113.25" customHeight="1" x14ac:dyDescent="0.25">
      <c r="A37" s="9" t="s">
        <v>82</v>
      </c>
      <c r="B37" s="10">
        <v>951</v>
      </c>
      <c r="C37" s="10" t="s">
        <v>83</v>
      </c>
      <c r="D37" s="8" t="s">
        <v>68</v>
      </c>
      <c r="E37" s="10" t="s">
        <v>84</v>
      </c>
      <c r="F37" s="10" t="s">
        <v>31</v>
      </c>
      <c r="G37" s="11">
        <v>910</v>
      </c>
      <c r="H37" s="11">
        <v>850</v>
      </c>
      <c r="I37" s="11">
        <v>512.9</v>
      </c>
    </row>
    <row r="38" spans="1:9" ht="102" customHeight="1" x14ac:dyDescent="0.25">
      <c r="A38" s="9" t="s">
        <v>85</v>
      </c>
      <c r="B38" s="10">
        <v>951</v>
      </c>
      <c r="C38" s="10" t="s">
        <v>83</v>
      </c>
      <c r="D38" s="8" t="s">
        <v>68</v>
      </c>
      <c r="E38" s="10" t="s">
        <v>86</v>
      </c>
      <c r="F38" s="10" t="s">
        <v>31</v>
      </c>
      <c r="G38" s="11">
        <v>429.5</v>
      </c>
      <c r="H38" s="11">
        <v>211.3</v>
      </c>
      <c r="I38" s="11">
        <v>0</v>
      </c>
    </row>
    <row r="39" spans="1:9" ht="103.5" customHeight="1" x14ac:dyDescent="0.25">
      <c r="A39" s="9" t="s">
        <v>87</v>
      </c>
      <c r="B39" s="10">
        <v>951</v>
      </c>
      <c r="C39" s="10" t="s">
        <v>83</v>
      </c>
      <c r="D39" s="8" t="s">
        <v>68</v>
      </c>
      <c r="E39" s="10" t="s">
        <v>88</v>
      </c>
      <c r="F39" s="10" t="s">
        <v>31</v>
      </c>
      <c r="G39" s="11">
        <v>695.9</v>
      </c>
      <c r="H39" s="11">
        <v>105.8</v>
      </c>
      <c r="I39" s="11">
        <v>107</v>
      </c>
    </row>
    <row r="40" spans="1:9" ht="110.25" x14ac:dyDescent="0.25">
      <c r="A40" s="9" t="s">
        <v>89</v>
      </c>
      <c r="B40" s="10">
        <v>951</v>
      </c>
      <c r="C40" s="10" t="s">
        <v>83</v>
      </c>
      <c r="D40" s="8" t="s">
        <v>68</v>
      </c>
      <c r="E40" s="10" t="s">
        <v>90</v>
      </c>
      <c r="F40" s="10" t="s">
        <v>31</v>
      </c>
      <c r="G40" s="11">
        <v>2136</v>
      </c>
      <c r="H40" s="11">
        <v>152.5</v>
      </c>
      <c r="I40" s="11">
        <v>101.5</v>
      </c>
    </row>
    <row r="41" spans="1:9" ht="132.75" customHeight="1" x14ac:dyDescent="0.25">
      <c r="A41" s="9" t="s">
        <v>91</v>
      </c>
      <c r="B41" s="10">
        <v>951</v>
      </c>
      <c r="C41" s="10" t="s">
        <v>83</v>
      </c>
      <c r="D41" s="8" t="s">
        <v>68</v>
      </c>
      <c r="E41" s="10" t="s">
        <v>92</v>
      </c>
      <c r="F41" s="10" t="s">
        <v>31</v>
      </c>
      <c r="G41" s="11">
        <v>354.3</v>
      </c>
      <c r="H41" s="11">
        <v>110</v>
      </c>
      <c r="I41" s="11">
        <v>110.8</v>
      </c>
    </row>
    <row r="42" spans="1:9" ht="90.75" customHeight="1" x14ac:dyDescent="0.25">
      <c r="A42" s="9" t="s">
        <v>93</v>
      </c>
      <c r="B42" s="10">
        <v>951</v>
      </c>
      <c r="C42" s="10" t="s">
        <v>83</v>
      </c>
      <c r="D42" s="8" t="s">
        <v>68</v>
      </c>
      <c r="E42" s="10" t="s">
        <v>94</v>
      </c>
      <c r="F42" s="10" t="s">
        <v>31</v>
      </c>
      <c r="G42" s="11">
        <v>500</v>
      </c>
      <c r="H42" s="11">
        <v>200</v>
      </c>
      <c r="I42" s="11">
        <v>0</v>
      </c>
    </row>
    <row r="43" spans="1:9" ht="137.25" customHeight="1" x14ac:dyDescent="0.25">
      <c r="A43" s="9" t="s">
        <v>95</v>
      </c>
      <c r="B43" s="10">
        <v>951</v>
      </c>
      <c r="C43" s="10" t="s">
        <v>83</v>
      </c>
      <c r="D43" s="8" t="s">
        <v>68</v>
      </c>
      <c r="E43" s="10" t="s">
        <v>96</v>
      </c>
      <c r="F43" s="10" t="s">
        <v>31</v>
      </c>
      <c r="G43" s="11">
        <v>1620</v>
      </c>
      <c r="H43" s="11">
        <v>0</v>
      </c>
      <c r="I43" s="11">
        <v>0</v>
      </c>
    </row>
    <row r="44" spans="1:9" ht="120.75" customHeight="1" x14ac:dyDescent="0.25">
      <c r="A44" s="15" t="s">
        <v>97</v>
      </c>
      <c r="B44" s="10">
        <v>951</v>
      </c>
      <c r="C44" s="8" t="s">
        <v>98</v>
      </c>
      <c r="D44" s="8" t="s">
        <v>83</v>
      </c>
      <c r="E44" s="10" t="s">
        <v>99</v>
      </c>
      <c r="F44" s="10">
        <v>240</v>
      </c>
      <c r="G44" s="11">
        <v>30.7</v>
      </c>
      <c r="H44" s="11">
        <v>15</v>
      </c>
      <c r="I44" s="11">
        <v>15</v>
      </c>
    </row>
    <row r="45" spans="1:9" ht="98.25" customHeight="1" x14ac:dyDescent="0.25">
      <c r="A45" s="9" t="e">
        <f>[1]Ассигнования!$A$58</f>
        <v>#REF!</v>
      </c>
      <c r="B45" s="10">
        <v>951</v>
      </c>
      <c r="C45" s="8" t="s">
        <v>100</v>
      </c>
      <c r="D45" s="8" t="s">
        <v>28</v>
      </c>
      <c r="E45" s="10" t="s">
        <v>101</v>
      </c>
      <c r="F45" s="10">
        <v>610</v>
      </c>
      <c r="G45" s="11">
        <v>4.2</v>
      </c>
      <c r="H45" s="11">
        <v>4.4000000000000004</v>
      </c>
      <c r="I45" s="11">
        <v>4.5999999999999996</v>
      </c>
    </row>
    <row r="46" spans="1:9" ht="78.75" customHeight="1" x14ac:dyDescent="0.25">
      <c r="A46" s="9" t="s">
        <v>102</v>
      </c>
      <c r="B46" s="10">
        <v>951</v>
      </c>
      <c r="C46" s="8" t="s">
        <v>100</v>
      </c>
      <c r="D46" s="8" t="s">
        <v>28</v>
      </c>
      <c r="E46" s="10" t="s">
        <v>103</v>
      </c>
      <c r="F46" s="10">
        <v>610</v>
      </c>
      <c r="G46" s="11">
        <v>44</v>
      </c>
      <c r="H46" s="11">
        <v>0</v>
      </c>
      <c r="I46" s="11">
        <v>0</v>
      </c>
    </row>
    <row r="47" spans="1:9" ht="132" customHeight="1" x14ac:dyDescent="0.25">
      <c r="A47" s="9" t="s">
        <v>104</v>
      </c>
      <c r="B47" s="10">
        <v>951</v>
      </c>
      <c r="C47" s="10" t="s">
        <v>100</v>
      </c>
      <c r="D47" s="8" t="s">
        <v>28</v>
      </c>
      <c r="E47" s="10" t="s">
        <v>105</v>
      </c>
      <c r="F47" s="10" t="s">
        <v>106</v>
      </c>
      <c r="G47" s="11">
        <v>1.1000000000000001</v>
      </c>
      <c r="H47" s="11">
        <v>1.1000000000000001</v>
      </c>
      <c r="I47" s="11">
        <v>1.2</v>
      </c>
    </row>
    <row r="48" spans="1:9" ht="75.75" customHeight="1" x14ac:dyDescent="0.25">
      <c r="A48" s="9" t="s">
        <v>107</v>
      </c>
      <c r="B48" s="10">
        <v>951</v>
      </c>
      <c r="C48" s="8" t="s">
        <v>100</v>
      </c>
      <c r="D48" s="8" t="s">
        <v>28</v>
      </c>
      <c r="E48" s="10" t="s">
        <v>108</v>
      </c>
      <c r="F48" s="10">
        <v>610</v>
      </c>
      <c r="G48" s="11">
        <v>5783.9</v>
      </c>
      <c r="H48" s="11">
        <v>5558.1</v>
      </c>
      <c r="I48" s="11">
        <v>5890.2</v>
      </c>
    </row>
    <row r="49" spans="1:9" ht="92.25" customHeight="1" x14ac:dyDescent="0.25">
      <c r="A49" s="9" t="s">
        <v>109</v>
      </c>
      <c r="B49" s="10">
        <v>951</v>
      </c>
      <c r="C49" s="8" t="s">
        <v>100</v>
      </c>
      <c r="D49" s="8" t="s">
        <v>28</v>
      </c>
      <c r="E49" s="10" t="s">
        <v>110</v>
      </c>
      <c r="F49" s="10">
        <v>610</v>
      </c>
      <c r="G49" s="11">
        <v>38.1</v>
      </c>
      <c r="H49" s="11">
        <v>0</v>
      </c>
      <c r="I49" s="11">
        <v>0</v>
      </c>
    </row>
    <row r="50" spans="1:9" ht="117" customHeight="1" x14ac:dyDescent="0.25">
      <c r="A50" s="9" t="s">
        <v>111</v>
      </c>
      <c r="B50" s="10">
        <v>951</v>
      </c>
      <c r="C50" s="8" t="s">
        <v>100</v>
      </c>
      <c r="D50" s="8" t="s">
        <v>28</v>
      </c>
      <c r="E50" s="10" t="s">
        <v>112</v>
      </c>
      <c r="F50" s="10">
        <v>240</v>
      </c>
      <c r="G50" s="11">
        <v>0</v>
      </c>
      <c r="H50" s="11">
        <v>35.1</v>
      </c>
      <c r="I50" s="11">
        <v>0</v>
      </c>
    </row>
    <row r="51" spans="1:9" ht="47.25" customHeight="1" x14ac:dyDescent="0.25">
      <c r="A51" s="9" t="s">
        <v>113</v>
      </c>
      <c r="B51" s="10">
        <v>951</v>
      </c>
      <c r="C51" s="10" t="s">
        <v>71</v>
      </c>
      <c r="D51" s="8" t="s">
        <v>28</v>
      </c>
      <c r="E51" s="10" t="s">
        <v>114</v>
      </c>
      <c r="F51" s="10">
        <v>310</v>
      </c>
      <c r="G51" s="11">
        <v>83.4</v>
      </c>
      <c r="H51" s="11">
        <v>83.4</v>
      </c>
      <c r="I51" s="11">
        <v>83.4</v>
      </c>
    </row>
    <row r="52" spans="1:9" ht="72" customHeight="1" x14ac:dyDescent="0.25">
      <c r="A52" s="9" t="s">
        <v>115</v>
      </c>
      <c r="B52" s="10">
        <v>951</v>
      </c>
      <c r="C52" s="10" t="s">
        <v>116</v>
      </c>
      <c r="D52" s="8" t="s">
        <v>67</v>
      </c>
      <c r="E52" s="10" t="s">
        <v>117</v>
      </c>
      <c r="F52" s="10" t="s">
        <v>34</v>
      </c>
      <c r="G52" s="11">
        <v>72.8</v>
      </c>
      <c r="H52" s="11">
        <v>42</v>
      </c>
      <c r="I52" s="11">
        <v>42</v>
      </c>
    </row>
    <row r="53" spans="1:9" ht="77.25" customHeight="1" x14ac:dyDescent="0.25">
      <c r="A53" s="9" t="s">
        <v>118</v>
      </c>
      <c r="B53" s="10">
        <v>951</v>
      </c>
      <c r="C53" s="10" t="s">
        <v>116</v>
      </c>
      <c r="D53" s="8" t="s">
        <v>67</v>
      </c>
      <c r="E53" s="10" t="s">
        <v>119</v>
      </c>
      <c r="F53" s="10" t="s">
        <v>34</v>
      </c>
      <c r="G53" s="11">
        <v>69.8</v>
      </c>
      <c r="H53" s="11">
        <v>0</v>
      </c>
      <c r="I53" s="11">
        <v>0</v>
      </c>
    </row>
    <row r="54" spans="1:9" ht="96.75" customHeight="1" x14ac:dyDescent="0.25">
      <c r="A54" s="9" t="s">
        <v>120</v>
      </c>
      <c r="B54" s="10">
        <v>951</v>
      </c>
      <c r="C54" s="10" t="s">
        <v>116</v>
      </c>
      <c r="D54" s="8" t="s">
        <v>67</v>
      </c>
      <c r="E54" s="10" t="s">
        <v>121</v>
      </c>
      <c r="F54" s="10" t="s">
        <v>31</v>
      </c>
      <c r="G54" s="11">
        <v>1.6</v>
      </c>
      <c r="H54" s="11">
        <v>1.7</v>
      </c>
      <c r="I54" s="11">
        <v>1.7</v>
      </c>
    </row>
    <row r="55" spans="1:9" ht="101.25" customHeight="1" x14ac:dyDescent="0.25">
      <c r="A55" s="9" t="e">
        <f>[2]Ассигнования!$A$62</f>
        <v>#REF!</v>
      </c>
      <c r="B55" s="10">
        <v>951</v>
      </c>
      <c r="C55" s="10" t="s">
        <v>116</v>
      </c>
      <c r="D55" s="8" t="s">
        <v>67</v>
      </c>
      <c r="E55" s="10" t="s">
        <v>122</v>
      </c>
      <c r="F55" s="10" t="s">
        <v>31</v>
      </c>
      <c r="G55" s="11">
        <v>39</v>
      </c>
      <c r="H55" s="11">
        <v>0</v>
      </c>
      <c r="I55" s="11">
        <v>0</v>
      </c>
    </row>
    <row r="56" spans="1:9" ht="36" customHeight="1" x14ac:dyDescent="0.25">
      <c r="A56" s="17"/>
      <c r="B56" s="18"/>
      <c r="C56" s="18"/>
      <c r="D56" s="19"/>
      <c r="E56" s="18"/>
      <c r="F56" s="18"/>
      <c r="G56" s="20"/>
      <c r="H56" s="20"/>
      <c r="I56" s="20"/>
    </row>
    <row r="57" spans="1:9" ht="36.75" customHeight="1" x14ac:dyDescent="0.25">
      <c r="B57" s="21"/>
      <c r="C57" s="21"/>
      <c r="D57" s="22"/>
      <c r="E57" s="21"/>
      <c r="F57" s="21"/>
      <c r="G57" s="23"/>
      <c r="H57" s="23"/>
      <c r="I57" s="23"/>
    </row>
    <row r="58" spans="1:9" ht="9.9499999999999993" customHeight="1" x14ac:dyDescent="0.25">
      <c r="B58" s="21"/>
      <c r="C58" s="21"/>
      <c r="D58" s="22"/>
      <c r="E58" s="21"/>
      <c r="F58" s="21"/>
      <c r="G58" s="23"/>
      <c r="H58" s="23"/>
      <c r="I58" s="23"/>
    </row>
    <row r="59" spans="1:9" ht="31.5" customHeight="1" x14ac:dyDescent="0.25">
      <c r="A59" s="24" t="s">
        <v>123</v>
      </c>
      <c r="B59" s="24"/>
      <c r="C59" s="24"/>
      <c r="D59" s="24"/>
      <c r="E59" s="24"/>
      <c r="F59" s="24"/>
      <c r="G59" s="24"/>
      <c r="H59" s="24"/>
      <c r="I59" s="24"/>
    </row>
    <row r="60" spans="1:9" ht="32.25" customHeight="1" x14ac:dyDescent="0.25">
      <c r="A60" s="24"/>
      <c r="B60" s="24"/>
      <c r="C60" s="24"/>
      <c r="D60" s="24"/>
      <c r="E60" s="24"/>
      <c r="F60" s="24"/>
      <c r="G60" s="24"/>
      <c r="H60" s="24"/>
      <c r="I60" s="24"/>
    </row>
    <row r="61" spans="1:9" ht="29.25" hidden="1" customHeight="1" x14ac:dyDescent="0.25">
      <c r="A61" s="24"/>
      <c r="B61" s="24"/>
      <c r="C61" s="24"/>
      <c r="D61" s="24"/>
      <c r="E61" s="24"/>
      <c r="F61" s="24"/>
      <c r="G61" s="24"/>
      <c r="H61" s="24"/>
      <c r="I61" s="24"/>
    </row>
    <row r="62" spans="1:9" x14ac:dyDescent="0.25">
      <c r="I62" s="1"/>
    </row>
    <row r="63" spans="1:9" x14ac:dyDescent="0.25">
      <c r="I63" s="1"/>
    </row>
    <row r="64" spans="1:9" x14ac:dyDescent="0.25">
      <c r="I64" s="1"/>
    </row>
    <row r="65" spans="9:9" ht="99" customHeight="1" x14ac:dyDescent="0.25">
      <c r="I65" s="1"/>
    </row>
    <row r="73" spans="9:9" ht="15.75" customHeight="1" x14ac:dyDescent="0.25"/>
  </sheetData>
  <mergeCells count="10">
    <mergeCell ref="A59:I61"/>
    <mergeCell ref="A8:I8"/>
    <mergeCell ref="E9:I9"/>
    <mergeCell ref="A1:I1"/>
    <mergeCell ref="A2:I2"/>
    <mergeCell ref="A3:I3"/>
    <mergeCell ref="A4:I4"/>
    <mergeCell ref="A6:J6"/>
    <mergeCell ref="A7:K7"/>
    <mergeCell ref="E5:I5"/>
  </mergeCells>
  <pageMargins left="0.39370077848434398" right="0.39370077848434398" top="0.19685038924217199" bottom="0.19685038924217199" header="0.51181101799011197" footer="0.51181101799011197"/>
  <pageSetup paperSize="9" scale="77" orientation="portrait"/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2022-12-16T08:17:34Z</dcterms:modified>
</cp:coreProperties>
</file>